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utcupen\OneDrive\Bilder\"/>
    </mc:Choice>
  </mc:AlternateContent>
  <xr:revisionPtr revIDLastSave="0" documentId="13_ncr:1_{19EB3823-3B53-437F-99F8-DA1F6ACBC8AA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Blad1" sheetId="1" r:id="rId1"/>
  </sheets>
  <definedNames>
    <definedName name="_xlnm._FilterDatabase" localSheetId="0" hidden="1">Blad1!$L$61:$L$76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" l="1"/>
  <c r="L16" i="1"/>
  <c r="L54" i="1"/>
  <c r="L56" i="1"/>
  <c r="L72" i="1"/>
  <c r="L17" i="1"/>
  <c r="L71" i="1"/>
  <c r="L50" i="1" l="1"/>
  <c r="L55" i="1"/>
  <c r="L58" i="1"/>
  <c r="L60" i="1"/>
  <c r="L59" i="1"/>
  <c r="L62" i="1"/>
  <c r="L63" i="1"/>
  <c r="L64" i="1"/>
  <c r="L67" i="1"/>
  <c r="L66" i="1"/>
  <c r="L65" i="1"/>
  <c r="L69" i="1"/>
  <c r="L68" i="1"/>
  <c r="L70" i="1"/>
  <c r="L73" i="1"/>
  <c r="L74" i="1"/>
  <c r="L75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5" i="1"/>
  <c r="L47" i="1"/>
  <c r="L43" i="1"/>
  <c r="L46" i="1"/>
  <c r="L44" i="1"/>
  <c r="L48" i="1"/>
  <c r="L49" i="1"/>
  <c r="L4" i="1"/>
  <c r="L6" i="1"/>
  <c r="L5" i="1"/>
  <c r="L7" i="1"/>
  <c r="L10" i="1"/>
  <c r="L8" i="1"/>
  <c r="L12" i="1"/>
  <c r="L13" i="1"/>
  <c r="L9" i="1"/>
  <c r="L11" i="1"/>
  <c r="L18" i="1"/>
  <c r="L19" i="1"/>
  <c r="L20" i="1"/>
  <c r="L14" i="1"/>
  <c r="L21" i="1"/>
  <c r="L15" i="1"/>
  <c r="L23" i="1"/>
  <c r="L24" i="1"/>
  <c r="L27" i="1"/>
  <c r="L28" i="1"/>
</calcChain>
</file>

<file path=xl/sharedStrings.xml><?xml version="1.0" encoding="utf-8"?>
<sst xmlns="http://schemas.openxmlformats.org/spreadsheetml/2006/main" count="213" uniqueCount="114">
  <si>
    <t>Team T2N2 Racing </t>
  </si>
  <si>
    <t>Klass</t>
  </si>
  <si>
    <t>Teamnamn</t>
  </si>
  <si>
    <t>6 C</t>
  </si>
  <si>
    <t>Märke</t>
  </si>
  <si>
    <t>Peugeot</t>
  </si>
  <si>
    <t>JJ Motorsport     </t>
  </si>
  <si>
    <t>Nissan</t>
  </si>
  <si>
    <t>Team BET</t>
  </si>
  <si>
    <t>BMW</t>
  </si>
  <si>
    <t>Landsbro Racing</t>
  </si>
  <si>
    <t>FORD</t>
  </si>
  <si>
    <t>Team RSJ_Racing</t>
  </si>
  <si>
    <t>Startnummer</t>
  </si>
  <si>
    <t>KR Racing </t>
  </si>
  <si>
    <t>Fillebaxter</t>
  </si>
  <si>
    <t>Golf</t>
  </si>
  <si>
    <t>Saab</t>
  </si>
  <si>
    <t>Lillsia Racing 1</t>
  </si>
  <si>
    <t>Lillsia Racing 2</t>
  </si>
  <si>
    <t>Team Jafta Racing</t>
  </si>
  <si>
    <t>Fordonsservice Nykvarn </t>
  </si>
  <si>
    <t>Team Prevent</t>
  </si>
  <si>
    <t>Volvo</t>
  </si>
  <si>
    <t>Audi TT</t>
  </si>
  <si>
    <t>4 C</t>
  </si>
  <si>
    <t>Mini</t>
  </si>
  <si>
    <t>Audi</t>
  </si>
  <si>
    <t>Team R&amp;R </t>
  </si>
  <si>
    <t>Ford</t>
  </si>
  <si>
    <t>Team Teisab</t>
  </si>
  <si>
    <t>6 A</t>
  </si>
  <si>
    <t>Team DK Racing </t>
  </si>
  <si>
    <t>OPEL</t>
  </si>
  <si>
    <t>Gula Garaget</t>
  </si>
  <si>
    <t>Beetle</t>
  </si>
  <si>
    <t>Seat</t>
  </si>
  <si>
    <t>vw</t>
  </si>
  <si>
    <t>bmw</t>
  </si>
  <si>
    <t>team Willa</t>
  </si>
  <si>
    <t>Bmw</t>
  </si>
  <si>
    <t>Team Slottsbron</t>
  </si>
  <si>
    <t>Team Jakobski</t>
  </si>
  <si>
    <t>2 C</t>
  </si>
  <si>
    <t>Ekebygg</t>
  </si>
  <si>
    <t>Team H+H</t>
  </si>
  <si>
    <t>Toyota</t>
  </si>
  <si>
    <t>Team JJP Racing  </t>
  </si>
  <si>
    <t>6 B</t>
  </si>
  <si>
    <t>Team Zito</t>
  </si>
  <si>
    <t>Team Kurva</t>
  </si>
  <si>
    <t>Team Epin</t>
  </si>
  <si>
    <t>NKM Racing team</t>
  </si>
  <si>
    <t>Team P &amp; D </t>
  </si>
  <si>
    <t>Team Go Slow</t>
  </si>
  <si>
    <t>Aud</t>
  </si>
  <si>
    <t xml:space="preserve">Red Bull Niki </t>
  </si>
  <si>
    <t>STEC Juniorerna/ Mekdelar</t>
  </si>
  <si>
    <t>STEC Women Team</t>
  </si>
  <si>
    <t xml:space="preserve">Dalens Silverryggar </t>
  </si>
  <si>
    <t>NSM Racing</t>
  </si>
  <si>
    <t>Team Bergwall</t>
  </si>
  <si>
    <t>Mitshub</t>
  </si>
  <si>
    <t>Onzeracing</t>
  </si>
  <si>
    <t>Team RND</t>
  </si>
  <si>
    <t>Team Skeppsbron</t>
  </si>
  <si>
    <t xml:space="preserve">6 C </t>
  </si>
  <si>
    <t>Saab 9-3</t>
  </si>
  <si>
    <t>Honda</t>
  </si>
  <si>
    <t xml:space="preserve">2 C </t>
  </si>
  <si>
    <t>Team KJ Racing</t>
  </si>
  <si>
    <t>SAAB</t>
  </si>
  <si>
    <t>Pegasus 2</t>
  </si>
  <si>
    <t xml:space="preserve">Mantorp </t>
  </si>
  <si>
    <t xml:space="preserve">Tierp  </t>
  </si>
  <si>
    <t>Sviestad</t>
  </si>
  <si>
    <t>4 B</t>
  </si>
  <si>
    <t>All inclusive</t>
  </si>
  <si>
    <t>MittSverige</t>
  </si>
  <si>
    <t>Tierp</t>
  </si>
  <si>
    <t>Total resultat</t>
  </si>
  <si>
    <t>Abarth</t>
  </si>
  <si>
    <t>Kilafors Racing</t>
  </si>
  <si>
    <t>VW</t>
  </si>
  <si>
    <t>Team Metz</t>
  </si>
  <si>
    <t>Opel</t>
  </si>
  <si>
    <t xml:space="preserve">Fillebaxter TCR Team </t>
  </si>
  <si>
    <t>Team LBR</t>
  </si>
  <si>
    <t>Seat TCR</t>
  </si>
  <si>
    <t>Team SEV</t>
  </si>
  <si>
    <t>Team Andersson</t>
  </si>
  <si>
    <t>2Gen racing</t>
  </si>
  <si>
    <t xml:space="preserve">AH Racing </t>
  </si>
  <si>
    <t>RC Topp</t>
  </si>
  <si>
    <t>Its Fun Racing</t>
  </si>
  <si>
    <t>Manthey Racing</t>
  </si>
  <si>
    <t>Porsche</t>
  </si>
  <si>
    <t>Kärnkraft.se</t>
  </si>
  <si>
    <t>Subaru</t>
  </si>
  <si>
    <t>NSM Racing 2</t>
  </si>
  <si>
    <t>Windmaker</t>
  </si>
  <si>
    <t>Mid Sweden Motorsport</t>
  </si>
  <si>
    <t>Team Geschwint</t>
  </si>
  <si>
    <t>KJ Racing</t>
  </si>
  <si>
    <t>Team Birdsong 1</t>
  </si>
  <si>
    <t>Team Birdsong 2</t>
  </si>
  <si>
    <t>Thillmans</t>
  </si>
  <si>
    <t>Final Gotland</t>
  </si>
  <si>
    <t xml:space="preserve">FXM </t>
  </si>
  <si>
    <t>Raptor</t>
  </si>
  <si>
    <t>Thillman</t>
  </si>
  <si>
    <t>Team Gugner</t>
  </si>
  <si>
    <t>Team Hulting</t>
  </si>
  <si>
    <t>Team Assetto Corse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</si>
</sst>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  <family val="2"/>
      <scheme val="minor"/>
    </font>
    <font>
      <sz val="11"/>
      <color rgb="FF666666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1F497D"/>
      <name val="Arial"/>
      <family val="2"/>
    </font>
    <font>
      <sz val="11"/>
      <color rgb="FFFF0000"/>
      <name val="Calibri"/>
      <family val="2"/>
      <scheme val="minor"/>
    </font>
    <font>
      <sz val="11"/>
      <color rgb="FF548135"/>
      <name val="Calibri"/>
      <family val="2"/>
      <scheme val="minor"/>
    </font>
    <font>
      <sz val="11"/>
      <color rgb="FF548135"/>
      <name val="Arial"/>
      <family val="2"/>
    </font>
    <font>
      <sz val="11"/>
      <color rgb="FFFFFF00"/>
      <name val="Calibri"/>
      <family val="2"/>
      <scheme val="minor"/>
    </font>
    <font>
      <sz val="11"/>
      <color rgb="FFBF9000"/>
      <name val="Calibri"/>
      <family val="2"/>
      <scheme val="minor"/>
    </font>
    <font>
      <sz val="11"/>
      <color rgb="FFBF9000"/>
      <name val="Arial"/>
      <family val="2"/>
    </font>
    <font>
      <sz val="11"/>
      <color rgb="FFFF0000"/>
      <name val="Arial"/>
      <family val="2"/>
    </font>
    <font>
      <sz val="11"/>
      <color rgb="FFFFC000"/>
      <name val="Calibri"/>
      <family val="2"/>
      <scheme val="minor"/>
    </font>
    <font>
      <sz val="11"/>
      <color theme="7" tint="-0.499984740745262"/>
      <name val="Arial"/>
      <family val="2"/>
    </font>
    <font>
      <sz val="11"/>
      <color theme="7" tint="-0.499984740745262"/>
      <name val="Calibri"/>
      <family val="2"/>
      <scheme val="minor"/>
    </font>
    <font>
      <sz val="11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theme="9"/>
      <name val="Arial"/>
      <family val="2"/>
    </font>
    <font>
      <sz val="11"/>
      <color theme="9"/>
      <name val="Calibri"/>
      <family val="2"/>
      <scheme val="minor"/>
    </font>
    <font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18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9" fontId="8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49" fontId="17" fillId="0" borderId="0" xfId="0" applyNumberFormat="1" applyFont="1"/>
    <xf numFmtId="49" fontId="13" fillId="0" borderId="0" xfId="0" applyNumberFormat="1" applyFont="1"/>
    <xf numFmtId="0" fontId="18" fillId="0" borderId="0" xfId="0" applyFont="1"/>
    <xf numFmtId="0" fontId="19" fillId="0" borderId="0" xfId="0" applyFont="1"/>
    <xf numFmtId="49" fontId="1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17382</xdr:colOff>
      <xdr:row>1</xdr:row>
      <xdr:rowOff>16816</xdr:rowOff>
    </xdr:from>
    <xdr:to>
      <xdr:col>18</xdr:col>
      <xdr:colOff>172628</xdr:colOff>
      <xdr:row>4</xdr:row>
      <xdr:rowOff>2758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FFA895B-C011-4B11-A635-484D3AF4C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8681" y="202368"/>
          <a:ext cx="2579791" cy="535175"/>
        </a:xfrm>
        <a:prstGeom prst="rect">
          <a:avLst/>
        </a:prstGeom>
      </xdr:spPr>
    </xdr:pic>
    <xdr:clientData/>
  </xdr:twoCellAnchor>
  <xdr:twoCellAnchor editAs="oneCell">
    <xdr:from>
      <xdr:col>0</xdr:col>
      <xdr:colOff>8106</xdr:colOff>
      <xdr:row>76</xdr:row>
      <xdr:rowOff>56367</xdr:rowOff>
    </xdr:from>
    <xdr:to>
      <xdr:col>4</xdr:col>
      <xdr:colOff>310463</xdr:colOff>
      <xdr:row>85</xdr:row>
      <xdr:rowOff>83168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6385294C-6D31-4E46-8AB9-F0DFE4C53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" y="13666984"/>
          <a:ext cx="3844846" cy="1704823"/>
        </a:xfrm>
        <a:prstGeom prst="rect">
          <a:avLst/>
        </a:prstGeom>
      </xdr:spPr>
    </xdr:pic>
    <xdr:clientData/>
  </xdr:twoCellAnchor>
  <xdr:twoCellAnchor editAs="oneCell">
    <xdr:from>
      <xdr:col>3</xdr:col>
      <xdr:colOff>56699</xdr:colOff>
      <xdr:row>75</xdr:row>
      <xdr:rowOff>47419</xdr:rowOff>
    </xdr:from>
    <xdr:to>
      <xdr:col>8</xdr:col>
      <xdr:colOff>304035</xdr:colOff>
      <xdr:row>88</xdr:row>
      <xdr:rowOff>37111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F336EE5D-C861-4FBD-B323-F135C541E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9751" y="13778263"/>
          <a:ext cx="3475940" cy="2401867"/>
        </a:xfrm>
        <a:prstGeom prst="rect">
          <a:avLst/>
        </a:prstGeom>
      </xdr:spPr>
    </xdr:pic>
    <xdr:clientData/>
  </xdr:twoCellAnchor>
  <xdr:twoCellAnchor editAs="oneCell">
    <xdr:from>
      <xdr:col>8</xdr:col>
      <xdr:colOff>139163</xdr:colOff>
      <xdr:row>76</xdr:row>
      <xdr:rowOff>103084</xdr:rowOff>
    </xdr:from>
    <xdr:to>
      <xdr:col>10</xdr:col>
      <xdr:colOff>680358</xdr:colOff>
      <xdr:row>85</xdr:row>
      <xdr:rowOff>92347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CB8F7885-AAF8-4D3C-958C-31830712F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819" y="13648376"/>
          <a:ext cx="1728727" cy="165923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19</xdr:col>
      <xdr:colOff>432953</xdr:colOff>
      <xdr:row>19</xdr:row>
      <xdr:rowOff>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9439C06-9E06-42FA-8269-A91C83C4C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299" y="927760"/>
          <a:ext cx="3463636" cy="259772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19</xdr:col>
      <xdr:colOff>470063</xdr:colOff>
      <xdr:row>28</xdr:row>
      <xdr:rowOff>74220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5B8DD00F-BEBB-4DDD-828A-6C4698697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299" y="3896591"/>
          <a:ext cx="3500746" cy="10019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19</xdr:col>
      <xdr:colOff>450223</xdr:colOff>
      <xdr:row>36</xdr:row>
      <xdr:rowOff>74221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90100570-2BBB-46D2-A1BC-10FFFB163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299" y="5195455"/>
          <a:ext cx="3480906" cy="10019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20</xdr:col>
      <xdr:colOff>86592</xdr:colOff>
      <xdr:row>51</xdr:row>
      <xdr:rowOff>173182</xdr:rowOff>
    </xdr:to>
    <xdr:pic>
      <xdr:nvPicPr>
        <xdr:cNvPr id="17" name="Bildobjekt 16">
          <a:extLst>
            <a:ext uri="{FF2B5EF4-FFF2-40B4-BE49-F238E27FC236}">
              <a16:creationId xmlns:a16="http://schemas.microsoft.com/office/drawing/2014/main" id="{81F297DF-8D71-4A3F-AA69-3F4C3ABA3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299" y="6679870"/>
          <a:ext cx="3723410" cy="2399805"/>
        </a:xfrm>
        <a:prstGeom prst="rect">
          <a:avLst/>
        </a:prstGeom>
      </xdr:spPr>
    </xdr:pic>
    <xdr:clientData/>
  </xdr:twoCellAnchor>
  <xdr:twoCellAnchor editAs="oneCell">
    <xdr:from>
      <xdr:col>14</xdr:col>
      <xdr:colOff>49481</xdr:colOff>
      <xdr:row>62</xdr:row>
      <xdr:rowOff>24740</xdr:rowOff>
    </xdr:from>
    <xdr:to>
      <xdr:col>20</xdr:col>
      <xdr:colOff>179369</xdr:colOff>
      <xdr:row>75</xdr:row>
      <xdr:rowOff>123701</xdr:rowOff>
    </xdr:to>
    <xdr:pic>
      <xdr:nvPicPr>
        <xdr:cNvPr id="21" name="Bildobjekt 20">
          <a:extLst>
            <a:ext uri="{FF2B5EF4-FFF2-40B4-BE49-F238E27FC236}">
              <a16:creationId xmlns:a16="http://schemas.microsoft.com/office/drawing/2014/main" id="{E12E0ADE-0360-48BC-A059-D96D67D49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0780" y="10786753"/>
          <a:ext cx="3766706" cy="2511137"/>
        </a:xfrm>
        <a:prstGeom prst="rect">
          <a:avLst/>
        </a:prstGeom>
      </xdr:spPr>
    </xdr:pic>
    <xdr:clientData/>
  </xdr:twoCellAnchor>
  <xdr:twoCellAnchor editAs="oneCell">
    <xdr:from>
      <xdr:col>14</xdr:col>
      <xdr:colOff>24741</xdr:colOff>
      <xdr:row>76</xdr:row>
      <xdr:rowOff>12371</xdr:rowOff>
    </xdr:from>
    <xdr:to>
      <xdr:col>20</xdr:col>
      <xdr:colOff>136071</xdr:colOff>
      <xdr:row>86</xdr:row>
      <xdr:rowOff>37110</xdr:rowOff>
    </xdr:to>
    <xdr:pic>
      <xdr:nvPicPr>
        <xdr:cNvPr id="25" name="Bildobjekt 24">
          <a:extLst>
            <a:ext uri="{FF2B5EF4-FFF2-40B4-BE49-F238E27FC236}">
              <a16:creationId xmlns:a16="http://schemas.microsoft.com/office/drawing/2014/main" id="{D322C90A-F8E3-4778-987B-C5B8B8CE9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6040" y="13372111"/>
          <a:ext cx="3748148" cy="1880260"/>
        </a:xfrm>
        <a:prstGeom prst="rect">
          <a:avLst/>
        </a:prstGeom>
      </xdr:spPr>
    </xdr:pic>
    <xdr:clientData/>
  </xdr:twoCellAnchor>
  <xdr:twoCellAnchor editAs="oneCell">
    <xdr:from>
      <xdr:col>13</xdr:col>
      <xdr:colOff>606136</xdr:colOff>
      <xdr:row>54</xdr:row>
      <xdr:rowOff>0</xdr:rowOff>
    </xdr:from>
    <xdr:to>
      <xdr:col>20</xdr:col>
      <xdr:colOff>197922</xdr:colOff>
      <xdr:row>61</xdr:row>
      <xdr:rowOff>148443</xdr:rowOff>
    </xdr:to>
    <xdr:pic>
      <xdr:nvPicPr>
        <xdr:cNvPr id="27" name="Bildobjekt 26">
          <a:extLst>
            <a:ext uri="{FF2B5EF4-FFF2-40B4-BE49-F238E27FC236}">
              <a16:creationId xmlns:a16="http://schemas.microsoft.com/office/drawing/2014/main" id="{9DBDF466-850D-4D92-835E-5BDFF3416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298" y="9277597"/>
          <a:ext cx="3834741" cy="1447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abSelected="1" zoomScale="94" zoomScaleNormal="94" workbookViewId="0">
      <selection activeCell="A62" sqref="A62:L76"/>
    </sheetView>
  </sheetViews>
  <sheetFormatPr defaultRowHeight="14.4" x14ac:dyDescent="0.3"/>
  <cols>
    <col min="1" max="1" width="27.44140625" customWidth="1"/>
    <col min="4" max="4" width="6.5546875" customWidth="1"/>
    <col min="5" max="5" width="9.44140625" customWidth="1"/>
    <col min="6" max="6" width="10.44140625" customWidth="1"/>
    <col min="7" max="7" width="10" customWidth="1"/>
    <col min="8" max="8" width="12" customWidth="1"/>
    <col min="9" max="9" width="8.88671875" customWidth="1"/>
    <col min="10" max="10" width="9" customWidth="1"/>
    <col min="11" max="11" width="14.109375" customWidth="1"/>
    <col min="12" max="12" width="6.88671875" customWidth="1"/>
    <col min="13" max="13" width="6.44140625" customWidth="1"/>
  </cols>
  <sheetData>
    <row r="1" spans="1:12" x14ac:dyDescent="0.3">
      <c r="A1" s="1" t="s">
        <v>2</v>
      </c>
      <c r="B1" t="s">
        <v>1</v>
      </c>
      <c r="C1" t="s">
        <v>4</v>
      </c>
      <c r="D1" t="s">
        <v>13</v>
      </c>
      <c r="E1" t="s">
        <v>73</v>
      </c>
      <c r="F1" t="s">
        <v>74</v>
      </c>
      <c r="G1" t="s">
        <v>75</v>
      </c>
      <c r="H1" t="s">
        <v>78</v>
      </c>
      <c r="I1" t="s">
        <v>79</v>
      </c>
      <c r="J1" t="s">
        <v>75</v>
      </c>
      <c r="K1" t="s">
        <v>107</v>
      </c>
      <c r="L1" t="s">
        <v>80</v>
      </c>
    </row>
    <row r="2" spans="1:12" x14ac:dyDescent="0.3">
      <c r="A2" s="1"/>
    </row>
    <row r="3" spans="1:12" x14ac:dyDescent="0.3">
      <c r="A3" s="1"/>
    </row>
    <row r="4" spans="1:12" x14ac:dyDescent="0.3">
      <c r="A4" s="18" t="s">
        <v>19</v>
      </c>
      <c r="B4" s="19" t="s">
        <v>66</v>
      </c>
      <c r="C4" s="19" t="s">
        <v>5</v>
      </c>
      <c r="D4" s="19">
        <v>58</v>
      </c>
      <c r="E4" s="19">
        <v>122</v>
      </c>
      <c r="F4" s="19">
        <v>208</v>
      </c>
      <c r="G4" s="19">
        <v>230</v>
      </c>
      <c r="H4" s="19">
        <v>223</v>
      </c>
      <c r="I4" s="19">
        <v>204</v>
      </c>
      <c r="J4" s="19">
        <v>269</v>
      </c>
      <c r="K4" s="19">
        <v>154</v>
      </c>
      <c r="L4">
        <f>SUM(E4:K4)</f>
        <v>1410</v>
      </c>
    </row>
    <row r="5" spans="1:12" x14ac:dyDescent="0.3">
      <c r="A5" s="18" t="s">
        <v>12</v>
      </c>
      <c r="B5" s="19" t="s">
        <v>3</v>
      </c>
      <c r="C5" s="19" t="s">
        <v>9</v>
      </c>
      <c r="D5" s="19">
        <v>67</v>
      </c>
      <c r="E5" s="19">
        <v>116</v>
      </c>
      <c r="F5" s="19">
        <v>177</v>
      </c>
      <c r="G5" s="19">
        <v>228</v>
      </c>
      <c r="H5" s="19">
        <v>238</v>
      </c>
      <c r="I5" s="19">
        <v>207</v>
      </c>
      <c r="J5" s="19">
        <v>266</v>
      </c>
      <c r="K5" s="19">
        <v>134</v>
      </c>
      <c r="L5">
        <f>SUM(E5:K5)</f>
        <v>1366</v>
      </c>
    </row>
    <row r="6" spans="1:12" x14ac:dyDescent="0.3">
      <c r="A6" s="18" t="s">
        <v>18</v>
      </c>
      <c r="B6" s="19" t="s">
        <v>66</v>
      </c>
      <c r="C6" s="19" t="s">
        <v>17</v>
      </c>
      <c r="D6" s="19">
        <v>56</v>
      </c>
      <c r="E6" s="19">
        <v>118</v>
      </c>
      <c r="F6" s="19">
        <v>196</v>
      </c>
      <c r="G6" s="19">
        <v>230</v>
      </c>
      <c r="H6" s="19">
        <v>227</v>
      </c>
      <c r="I6" s="19">
        <v>194</v>
      </c>
      <c r="J6" s="19">
        <v>267</v>
      </c>
      <c r="K6" s="19">
        <v>124</v>
      </c>
      <c r="L6">
        <f>SUM(E6:K6)</f>
        <v>1356</v>
      </c>
    </row>
    <row r="7" spans="1:12" x14ac:dyDescent="0.3">
      <c r="A7" s="18" t="s">
        <v>50</v>
      </c>
      <c r="B7" s="19" t="s">
        <v>3</v>
      </c>
      <c r="C7" s="19" t="s">
        <v>9</v>
      </c>
      <c r="D7" s="19">
        <v>95</v>
      </c>
      <c r="E7" s="19">
        <v>97</v>
      </c>
      <c r="F7" s="19">
        <v>204</v>
      </c>
      <c r="G7" s="19">
        <v>221</v>
      </c>
      <c r="H7" s="19">
        <v>227</v>
      </c>
      <c r="I7" s="19">
        <v>39</v>
      </c>
      <c r="J7" s="19">
        <v>153</v>
      </c>
      <c r="K7" s="19">
        <v>110</v>
      </c>
      <c r="L7">
        <f>SUM(E7:K7)</f>
        <v>1051</v>
      </c>
    </row>
    <row r="8" spans="1:12" x14ac:dyDescent="0.3">
      <c r="A8" s="18" t="s">
        <v>20</v>
      </c>
      <c r="B8" s="19" t="s">
        <v>3</v>
      </c>
      <c r="C8" s="19" t="s">
        <v>9</v>
      </c>
      <c r="D8" s="19">
        <v>72</v>
      </c>
      <c r="E8" s="19">
        <v>119</v>
      </c>
      <c r="F8" s="19">
        <v>178</v>
      </c>
      <c r="G8" s="19">
        <v>230</v>
      </c>
      <c r="H8" s="19">
        <v>5</v>
      </c>
      <c r="I8" s="19">
        <v>211</v>
      </c>
      <c r="J8" s="19">
        <v>268</v>
      </c>
      <c r="K8" s="19"/>
      <c r="L8">
        <f>SUM(E8:K8)</f>
        <v>1011</v>
      </c>
    </row>
    <row r="9" spans="1:12" x14ac:dyDescent="0.3">
      <c r="A9" s="18" t="s">
        <v>0</v>
      </c>
      <c r="B9" s="19" t="s">
        <v>3</v>
      </c>
      <c r="C9" s="19" t="s">
        <v>5</v>
      </c>
      <c r="D9" s="19">
        <v>77</v>
      </c>
      <c r="E9" s="19">
        <v>9</v>
      </c>
      <c r="F9" s="19">
        <v>217</v>
      </c>
      <c r="G9" s="19">
        <v>6</v>
      </c>
      <c r="H9" s="19">
        <v>133</v>
      </c>
      <c r="I9" s="19">
        <v>97</v>
      </c>
      <c r="J9" s="19">
        <v>277</v>
      </c>
      <c r="K9" s="19">
        <v>130</v>
      </c>
      <c r="L9">
        <f>SUM(E9:K9)</f>
        <v>869</v>
      </c>
    </row>
    <row r="10" spans="1:12" x14ac:dyDescent="0.3">
      <c r="A10" s="18" t="s">
        <v>14</v>
      </c>
      <c r="B10" s="19" t="s">
        <v>3</v>
      </c>
      <c r="C10" s="19" t="s">
        <v>29</v>
      </c>
      <c r="D10" s="19">
        <v>74</v>
      </c>
      <c r="E10" s="19">
        <v>124</v>
      </c>
      <c r="F10" s="19">
        <v>116</v>
      </c>
      <c r="G10" s="19">
        <v>231</v>
      </c>
      <c r="H10" s="19">
        <v>236</v>
      </c>
      <c r="I10" s="19">
        <v>1</v>
      </c>
      <c r="J10" s="19"/>
      <c r="K10" s="19">
        <v>76</v>
      </c>
      <c r="L10">
        <f>SUM(E10:K10)</f>
        <v>784</v>
      </c>
    </row>
    <row r="11" spans="1:12" x14ac:dyDescent="0.3">
      <c r="A11" s="18" t="s">
        <v>52</v>
      </c>
      <c r="B11" s="19" t="s">
        <v>3</v>
      </c>
      <c r="C11" s="19" t="s">
        <v>9</v>
      </c>
      <c r="D11" s="19">
        <v>66</v>
      </c>
      <c r="E11" s="19">
        <v>2</v>
      </c>
      <c r="F11" s="19"/>
      <c r="G11" s="19">
        <v>112</v>
      </c>
      <c r="H11" s="19">
        <v>171</v>
      </c>
      <c r="I11" s="19"/>
      <c r="J11" s="19">
        <v>249</v>
      </c>
      <c r="K11" s="19"/>
      <c r="L11">
        <f>SUM(E11:K11)</f>
        <v>534</v>
      </c>
    </row>
    <row r="12" spans="1:12" x14ac:dyDescent="0.3">
      <c r="A12" s="18" t="s">
        <v>82</v>
      </c>
      <c r="B12" s="19" t="s">
        <v>3</v>
      </c>
      <c r="C12" s="19" t="s">
        <v>9</v>
      </c>
      <c r="D12" s="19">
        <v>96</v>
      </c>
      <c r="E12" s="19"/>
      <c r="F12" s="19">
        <v>217</v>
      </c>
      <c r="G12" s="19">
        <v>243</v>
      </c>
      <c r="H12" s="19">
        <v>8</v>
      </c>
      <c r="I12" s="19">
        <v>61</v>
      </c>
      <c r="J12" s="19"/>
      <c r="K12" s="19"/>
      <c r="L12">
        <f>SUM(E12:K12)</f>
        <v>529</v>
      </c>
    </row>
    <row r="13" spans="1:12" x14ac:dyDescent="0.3">
      <c r="A13" s="18" t="s">
        <v>54</v>
      </c>
      <c r="B13" s="19" t="s">
        <v>3</v>
      </c>
      <c r="C13" s="19" t="s">
        <v>55</v>
      </c>
      <c r="D13" s="19">
        <v>55</v>
      </c>
      <c r="E13" s="19">
        <v>123</v>
      </c>
      <c r="F13" s="19">
        <v>206</v>
      </c>
      <c r="G13" s="19">
        <v>82</v>
      </c>
      <c r="H13" s="19"/>
      <c r="I13" s="19">
        <v>50</v>
      </c>
      <c r="J13" s="19"/>
      <c r="K13" s="19">
        <v>48</v>
      </c>
      <c r="L13">
        <f>SUM(E13:K13)</f>
        <v>509</v>
      </c>
    </row>
    <row r="14" spans="1:12" x14ac:dyDescent="0.3">
      <c r="A14" s="20" t="s">
        <v>6</v>
      </c>
      <c r="B14" s="19" t="s">
        <v>3</v>
      </c>
      <c r="C14" s="19" t="s">
        <v>7</v>
      </c>
      <c r="D14" s="19">
        <v>60</v>
      </c>
      <c r="E14" s="19">
        <v>120</v>
      </c>
      <c r="F14" s="19">
        <v>59</v>
      </c>
      <c r="G14" s="19"/>
      <c r="H14" s="19"/>
      <c r="I14" s="19">
        <v>200</v>
      </c>
      <c r="J14" s="19">
        <v>88</v>
      </c>
      <c r="K14" s="19"/>
      <c r="L14">
        <f>SUM(E14:K14)</f>
        <v>467</v>
      </c>
    </row>
    <row r="15" spans="1:12" x14ac:dyDescent="0.3">
      <c r="A15" s="18" t="s">
        <v>44</v>
      </c>
      <c r="B15" s="19" t="s">
        <v>3</v>
      </c>
      <c r="C15" s="19" t="s">
        <v>67</v>
      </c>
      <c r="D15" s="19">
        <v>68</v>
      </c>
      <c r="E15" s="19">
        <v>123</v>
      </c>
      <c r="F15" s="19"/>
      <c r="G15" s="19"/>
      <c r="H15" s="19"/>
      <c r="I15" s="19"/>
      <c r="J15" s="19">
        <v>236</v>
      </c>
      <c r="K15" s="19"/>
      <c r="L15">
        <f>SUM(E15:K15)</f>
        <v>359</v>
      </c>
    </row>
    <row r="16" spans="1:12" x14ac:dyDescent="0.3">
      <c r="A16" s="18" t="s">
        <v>108</v>
      </c>
      <c r="B16" s="19" t="s">
        <v>3</v>
      </c>
      <c r="C16" s="19" t="s">
        <v>17</v>
      </c>
      <c r="D16" s="19"/>
      <c r="E16" s="19"/>
      <c r="F16" s="19"/>
      <c r="G16" s="19"/>
      <c r="H16" s="19"/>
      <c r="I16" s="19"/>
      <c r="J16" s="19">
        <v>254</v>
      </c>
      <c r="K16" s="19"/>
      <c r="L16">
        <f>SUM(E16:K16)</f>
        <v>254</v>
      </c>
    </row>
    <row r="17" spans="1:12" x14ac:dyDescent="0.3">
      <c r="A17" s="18" t="s">
        <v>110</v>
      </c>
      <c r="B17" s="19" t="s">
        <v>3</v>
      </c>
      <c r="C17" s="19" t="s">
        <v>83</v>
      </c>
      <c r="D17" s="19"/>
      <c r="E17" s="19"/>
      <c r="F17" s="19"/>
      <c r="G17" s="19"/>
      <c r="H17" s="19"/>
      <c r="I17" s="19"/>
      <c r="J17" s="19">
        <v>253</v>
      </c>
      <c r="K17" s="19"/>
      <c r="L17">
        <f>SUM(J17:K17)</f>
        <v>253</v>
      </c>
    </row>
    <row r="18" spans="1:12" x14ac:dyDescent="0.3">
      <c r="A18" s="18" t="s">
        <v>84</v>
      </c>
      <c r="B18" s="19" t="s">
        <v>3</v>
      </c>
      <c r="C18" s="19" t="s">
        <v>16</v>
      </c>
      <c r="D18" s="19"/>
      <c r="E18" s="19"/>
      <c r="F18" s="19"/>
      <c r="G18" s="19">
        <v>231</v>
      </c>
      <c r="H18" s="19"/>
      <c r="I18" s="19"/>
      <c r="J18" s="19"/>
      <c r="K18" s="19"/>
      <c r="L18">
        <f>SUM(E18:K18)</f>
        <v>231</v>
      </c>
    </row>
    <row r="19" spans="1:12" x14ac:dyDescent="0.3">
      <c r="A19" s="18" t="s">
        <v>90</v>
      </c>
      <c r="B19" s="19" t="s">
        <v>3</v>
      </c>
      <c r="C19" s="19" t="s">
        <v>23</v>
      </c>
      <c r="D19" s="19"/>
      <c r="E19" s="19"/>
      <c r="F19" s="19"/>
      <c r="G19" s="19">
        <v>224</v>
      </c>
      <c r="H19" s="19"/>
      <c r="I19" s="19"/>
      <c r="J19" s="19"/>
      <c r="K19" s="19"/>
      <c r="L19">
        <f>SUM(E19:K19)</f>
        <v>224</v>
      </c>
    </row>
    <row r="20" spans="1:12" x14ac:dyDescent="0.3">
      <c r="A20" s="18" t="s">
        <v>64</v>
      </c>
      <c r="B20" s="19" t="s">
        <v>3</v>
      </c>
      <c r="C20" s="19" t="s">
        <v>9</v>
      </c>
      <c r="D20" s="19">
        <v>164</v>
      </c>
      <c r="E20" s="19">
        <v>109</v>
      </c>
      <c r="F20" s="19"/>
      <c r="G20" s="19">
        <v>103</v>
      </c>
      <c r="H20" s="19"/>
      <c r="I20" s="19"/>
      <c r="J20" s="19"/>
      <c r="K20" s="19"/>
      <c r="L20">
        <f>SUM(E20:K20)</f>
        <v>212</v>
      </c>
    </row>
    <row r="21" spans="1:12" x14ac:dyDescent="0.3">
      <c r="A21" s="18" t="s">
        <v>61</v>
      </c>
      <c r="B21" s="19" t="s">
        <v>3</v>
      </c>
      <c r="C21" s="19" t="s">
        <v>62</v>
      </c>
      <c r="D21" s="19">
        <v>52</v>
      </c>
      <c r="E21" s="19">
        <v>88</v>
      </c>
      <c r="F21" s="19"/>
      <c r="G21" s="19"/>
      <c r="H21" s="19">
        <v>81</v>
      </c>
      <c r="I21" s="19"/>
      <c r="J21" s="19"/>
      <c r="K21" s="19"/>
      <c r="L21">
        <f>SUM(E21:K21)</f>
        <v>169</v>
      </c>
    </row>
    <row r="22" spans="1:12" x14ac:dyDescent="0.3">
      <c r="A22" s="18" t="s">
        <v>112</v>
      </c>
      <c r="B22" s="19" t="s">
        <v>3</v>
      </c>
      <c r="C22" s="19" t="s">
        <v>9</v>
      </c>
      <c r="D22" s="19"/>
      <c r="E22" s="19"/>
      <c r="F22" s="19"/>
      <c r="G22" s="19"/>
      <c r="H22" s="19"/>
      <c r="I22" s="19"/>
      <c r="J22" s="19"/>
      <c r="K22" s="19">
        <v>130</v>
      </c>
      <c r="L22">
        <f>SUM(E22:K22)</f>
        <v>130</v>
      </c>
    </row>
    <row r="23" spans="1:12" x14ac:dyDescent="0.3">
      <c r="A23" s="18" t="s">
        <v>21</v>
      </c>
      <c r="B23" s="19" t="s">
        <v>3</v>
      </c>
      <c r="C23" s="19" t="s">
        <v>36</v>
      </c>
      <c r="D23" s="19">
        <v>159</v>
      </c>
      <c r="E23" s="19">
        <v>122</v>
      </c>
      <c r="F23" s="19"/>
      <c r="G23" s="19"/>
      <c r="H23" s="19"/>
      <c r="I23" s="19"/>
      <c r="J23" s="19"/>
      <c r="K23" s="19"/>
      <c r="L23">
        <f>SUM(E23:K23)</f>
        <v>122</v>
      </c>
    </row>
    <row r="24" spans="1:12" x14ac:dyDescent="0.3">
      <c r="A24" s="18" t="s">
        <v>56</v>
      </c>
      <c r="B24" s="19" t="s">
        <v>3</v>
      </c>
      <c r="C24" s="19" t="s">
        <v>27</v>
      </c>
      <c r="D24" s="19">
        <v>94</v>
      </c>
      <c r="E24" s="19">
        <v>15</v>
      </c>
      <c r="F24" s="19">
        <v>88</v>
      </c>
      <c r="G24" s="19"/>
      <c r="H24" s="19"/>
      <c r="I24" s="19"/>
      <c r="J24" s="19"/>
      <c r="K24" s="19"/>
      <c r="L24">
        <f>SUM(E24:K24)</f>
        <v>103</v>
      </c>
    </row>
    <row r="25" spans="1:12" x14ac:dyDescent="0.3">
      <c r="A25" s="18" t="s">
        <v>103</v>
      </c>
      <c r="B25" s="19" t="s">
        <v>3</v>
      </c>
      <c r="C25" s="19" t="s">
        <v>17</v>
      </c>
      <c r="D25" s="19"/>
      <c r="E25" s="19"/>
      <c r="F25" s="19"/>
      <c r="G25" s="19"/>
      <c r="H25" s="19"/>
      <c r="I25" s="19">
        <v>29</v>
      </c>
      <c r="J25" s="19"/>
      <c r="K25" s="19"/>
      <c r="L25">
        <v>29</v>
      </c>
    </row>
    <row r="26" spans="1:12" x14ac:dyDescent="0.3">
      <c r="A26" s="2"/>
    </row>
    <row r="27" spans="1:12" x14ac:dyDescent="0.3">
      <c r="A27" s="13" t="s">
        <v>63</v>
      </c>
      <c r="B27" s="4" t="s">
        <v>31</v>
      </c>
      <c r="C27" s="5" t="s">
        <v>38</v>
      </c>
      <c r="D27" s="5">
        <v>4</v>
      </c>
      <c r="E27" s="5">
        <v>126</v>
      </c>
      <c r="F27" s="5">
        <v>224</v>
      </c>
      <c r="G27" s="5">
        <v>230</v>
      </c>
      <c r="H27" s="5">
        <v>257</v>
      </c>
      <c r="I27" s="5">
        <v>224</v>
      </c>
      <c r="J27" s="5">
        <v>293</v>
      </c>
      <c r="K27" s="5">
        <v>140</v>
      </c>
      <c r="L27">
        <f>SUM(E27:K27)</f>
        <v>1494</v>
      </c>
    </row>
    <row r="28" spans="1:12" x14ac:dyDescent="0.3">
      <c r="A28" s="13" t="s">
        <v>111</v>
      </c>
      <c r="B28" s="4" t="s">
        <v>31</v>
      </c>
      <c r="C28" s="5" t="s">
        <v>36</v>
      </c>
      <c r="D28" s="5">
        <v>1</v>
      </c>
      <c r="E28" s="5">
        <v>132</v>
      </c>
      <c r="F28" s="5">
        <v>225</v>
      </c>
      <c r="G28" s="5">
        <v>249</v>
      </c>
      <c r="H28" s="5">
        <v>205</v>
      </c>
      <c r="I28" s="5">
        <v>223</v>
      </c>
      <c r="J28" s="5">
        <v>297</v>
      </c>
      <c r="K28" s="5">
        <v>82</v>
      </c>
      <c r="L28">
        <f>SUM(E28:K28)</f>
        <v>1413</v>
      </c>
    </row>
    <row r="29" spans="1:12" x14ac:dyDescent="0.3">
      <c r="A29" s="13" t="s">
        <v>34</v>
      </c>
      <c r="B29" s="4" t="s">
        <v>31</v>
      </c>
      <c r="C29" s="5" t="s">
        <v>35</v>
      </c>
      <c r="D29" s="5">
        <v>22</v>
      </c>
      <c r="E29" s="5">
        <v>105</v>
      </c>
      <c r="F29" s="5">
        <v>193</v>
      </c>
      <c r="G29" s="5">
        <v>185</v>
      </c>
      <c r="H29" s="5">
        <v>245</v>
      </c>
      <c r="I29" s="5">
        <v>224</v>
      </c>
      <c r="J29" s="5">
        <v>293</v>
      </c>
      <c r="L29">
        <f>SUM(E29:K29)</f>
        <v>1245</v>
      </c>
    </row>
    <row r="30" spans="1:12" x14ac:dyDescent="0.3">
      <c r="A30" s="13" t="s">
        <v>39</v>
      </c>
      <c r="B30" s="4" t="s">
        <v>31</v>
      </c>
      <c r="C30" s="5" t="s">
        <v>40</v>
      </c>
      <c r="D30" s="5">
        <v>10</v>
      </c>
      <c r="E30" s="5">
        <v>116</v>
      </c>
      <c r="F30" s="5">
        <v>17</v>
      </c>
      <c r="G30" s="5">
        <v>118</v>
      </c>
      <c r="H30" s="5">
        <v>229</v>
      </c>
      <c r="I30" s="5">
        <v>9</v>
      </c>
      <c r="J30" s="5">
        <v>261</v>
      </c>
      <c r="K30" s="5">
        <v>52</v>
      </c>
      <c r="L30">
        <f>SUM(E30:K30)</f>
        <v>802</v>
      </c>
    </row>
    <row r="31" spans="1:12" x14ac:dyDescent="0.3">
      <c r="A31" s="13" t="s">
        <v>15</v>
      </c>
      <c r="B31" s="4" t="s">
        <v>31</v>
      </c>
      <c r="C31" s="5" t="s">
        <v>37</v>
      </c>
      <c r="D31" s="5">
        <v>15</v>
      </c>
      <c r="E31" s="5">
        <v>133</v>
      </c>
      <c r="F31" s="5">
        <v>209</v>
      </c>
      <c r="G31" s="5">
        <v>6</v>
      </c>
      <c r="H31" s="5"/>
      <c r="K31" s="5">
        <v>138</v>
      </c>
      <c r="L31">
        <f>SUM(E31:K31)</f>
        <v>486</v>
      </c>
    </row>
    <row r="32" spans="1:12" x14ac:dyDescent="0.3">
      <c r="A32" s="13" t="s">
        <v>30</v>
      </c>
      <c r="B32" s="4" t="s">
        <v>31</v>
      </c>
      <c r="C32" s="5" t="s">
        <v>9</v>
      </c>
      <c r="D32" s="5">
        <v>5</v>
      </c>
      <c r="E32" s="5">
        <v>99</v>
      </c>
      <c r="F32" s="5"/>
      <c r="G32" s="5">
        <v>197</v>
      </c>
      <c r="H32" s="5"/>
      <c r="L32">
        <f>SUM(E32:K32)</f>
        <v>296</v>
      </c>
    </row>
    <row r="33" spans="1:13" x14ac:dyDescent="0.3">
      <c r="A33" s="5" t="s">
        <v>86</v>
      </c>
      <c r="B33" s="4" t="s">
        <v>31</v>
      </c>
      <c r="C33" s="6" t="s">
        <v>88</v>
      </c>
      <c r="D33" s="5"/>
      <c r="E33" s="5"/>
      <c r="F33" s="5"/>
      <c r="G33" s="5">
        <v>234</v>
      </c>
      <c r="L33">
        <f>SUM(E33:K33)</f>
        <v>234</v>
      </c>
    </row>
    <row r="34" spans="1:13" x14ac:dyDescent="0.3">
      <c r="A34" s="5" t="s">
        <v>87</v>
      </c>
      <c r="B34" s="4" t="s">
        <v>31</v>
      </c>
      <c r="C34" s="5"/>
      <c r="D34" s="5"/>
      <c r="E34" s="5"/>
      <c r="F34" s="5"/>
      <c r="G34" s="5">
        <v>177</v>
      </c>
      <c r="L34">
        <f>SUM(E34:K34)</f>
        <v>177</v>
      </c>
    </row>
    <row r="35" spans="1:13" x14ac:dyDescent="0.3">
      <c r="A35" s="13" t="s">
        <v>32</v>
      </c>
      <c r="B35" s="4" t="s">
        <v>31</v>
      </c>
      <c r="C35" s="5" t="s">
        <v>33</v>
      </c>
      <c r="D35" s="5">
        <v>6</v>
      </c>
      <c r="E35" s="5">
        <v>16</v>
      </c>
      <c r="F35" s="5"/>
      <c r="G35" s="5"/>
      <c r="L35">
        <f>SUM(E35:K35)</f>
        <v>16</v>
      </c>
    </row>
    <row r="36" spans="1:13" x14ac:dyDescent="0.3">
      <c r="A36" s="13" t="s">
        <v>89</v>
      </c>
      <c r="B36" s="4" t="s">
        <v>31</v>
      </c>
      <c r="C36" s="5"/>
      <c r="D36" s="5"/>
      <c r="E36" s="5"/>
      <c r="F36" s="5"/>
      <c r="G36" s="5">
        <v>0</v>
      </c>
      <c r="L36">
        <f>SUM(E36:K36)</f>
        <v>0</v>
      </c>
    </row>
    <row r="37" spans="1:13" x14ac:dyDescent="0.3">
      <c r="A37" s="1"/>
    </row>
    <row r="38" spans="1:13" x14ac:dyDescent="0.3">
      <c r="A38" s="21" t="s">
        <v>104</v>
      </c>
      <c r="B38" s="22" t="s">
        <v>25</v>
      </c>
      <c r="C38" s="22" t="s">
        <v>17</v>
      </c>
      <c r="D38" s="22">
        <v>59</v>
      </c>
      <c r="E38" s="22">
        <v>92</v>
      </c>
      <c r="F38" s="22">
        <v>144</v>
      </c>
      <c r="G38" s="22">
        <v>153</v>
      </c>
      <c r="H38" s="22">
        <v>153</v>
      </c>
      <c r="I38" s="22">
        <v>103</v>
      </c>
      <c r="J38" s="22">
        <v>163</v>
      </c>
      <c r="K38" s="22">
        <v>98</v>
      </c>
      <c r="L38">
        <f>SUM(E38:K38)</f>
        <v>906</v>
      </c>
      <c r="M38" s="14"/>
    </row>
    <row r="39" spans="1:13" x14ac:dyDescent="0.3">
      <c r="A39" s="21" t="s">
        <v>10</v>
      </c>
      <c r="B39" s="22" t="s">
        <v>25</v>
      </c>
      <c r="C39" s="22" t="s">
        <v>11</v>
      </c>
      <c r="D39" s="22">
        <v>61</v>
      </c>
      <c r="E39" s="22">
        <v>91</v>
      </c>
      <c r="F39" s="22">
        <v>126</v>
      </c>
      <c r="G39" s="22">
        <v>150</v>
      </c>
      <c r="H39" s="22"/>
      <c r="I39" s="22">
        <v>106</v>
      </c>
      <c r="J39" s="22">
        <v>163</v>
      </c>
      <c r="K39" s="22">
        <v>98</v>
      </c>
      <c r="L39">
        <f>SUM(E39:K39)</f>
        <v>734</v>
      </c>
    </row>
    <row r="40" spans="1:13" x14ac:dyDescent="0.3">
      <c r="A40" s="21" t="s">
        <v>28</v>
      </c>
      <c r="B40" s="22" t="s">
        <v>25</v>
      </c>
      <c r="C40" s="22" t="s">
        <v>29</v>
      </c>
      <c r="D40" s="22">
        <v>75</v>
      </c>
      <c r="E40" s="22">
        <v>97</v>
      </c>
      <c r="F40" s="22"/>
      <c r="G40" s="22"/>
      <c r="H40" s="22">
        <v>156</v>
      </c>
      <c r="I40" s="22"/>
      <c r="J40" s="22">
        <v>109</v>
      </c>
      <c r="K40" s="22">
        <v>112</v>
      </c>
      <c r="L40">
        <f>SUM(E40:K40)</f>
        <v>474</v>
      </c>
    </row>
    <row r="41" spans="1:13" x14ac:dyDescent="0.3">
      <c r="A41" s="21" t="s">
        <v>59</v>
      </c>
      <c r="B41" s="22" t="s">
        <v>25</v>
      </c>
      <c r="C41" s="22" t="s">
        <v>23</v>
      </c>
      <c r="D41" s="22">
        <v>57</v>
      </c>
      <c r="E41" s="22">
        <v>93</v>
      </c>
      <c r="F41" s="22"/>
      <c r="G41" s="22">
        <v>150</v>
      </c>
      <c r="H41" s="22"/>
      <c r="I41" s="22"/>
      <c r="J41" s="22">
        <v>166</v>
      </c>
      <c r="K41" s="22"/>
      <c r="L41">
        <f>SUM(E41:K41)</f>
        <v>409</v>
      </c>
    </row>
    <row r="42" spans="1:13" x14ac:dyDescent="0.3">
      <c r="A42" s="21" t="s">
        <v>41</v>
      </c>
      <c r="B42" s="22" t="s">
        <v>25</v>
      </c>
      <c r="C42" s="22" t="s">
        <v>67</v>
      </c>
      <c r="D42" s="22">
        <v>73</v>
      </c>
      <c r="E42" s="22">
        <v>88</v>
      </c>
      <c r="F42" s="22"/>
      <c r="G42" s="22">
        <v>149</v>
      </c>
      <c r="H42" s="22"/>
      <c r="I42" s="22"/>
      <c r="J42" s="22">
        <v>84</v>
      </c>
      <c r="K42" s="22"/>
      <c r="L42">
        <f>SUM(E42:K42)</f>
        <v>321</v>
      </c>
    </row>
    <row r="43" spans="1:13" x14ac:dyDescent="0.3">
      <c r="A43" s="21" t="s">
        <v>101</v>
      </c>
      <c r="B43" s="22" t="s">
        <v>25</v>
      </c>
      <c r="C43" s="22" t="s">
        <v>96</v>
      </c>
      <c r="D43" s="22"/>
      <c r="E43" s="22"/>
      <c r="F43" s="22"/>
      <c r="G43" s="22"/>
      <c r="H43" s="22">
        <v>165</v>
      </c>
      <c r="I43" s="22">
        <v>111</v>
      </c>
      <c r="J43" s="22"/>
      <c r="K43" s="22"/>
      <c r="L43">
        <f>SUM(E43:K43)</f>
        <v>276</v>
      </c>
    </row>
    <row r="44" spans="1:13" x14ac:dyDescent="0.3">
      <c r="A44" s="22" t="s">
        <v>102</v>
      </c>
      <c r="B44" s="22" t="s">
        <v>25</v>
      </c>
      <c r="C44" s="22" t="s">
        <v>9</v>
      </c>
      <c r="D44" s="22"/>
      <c r="E44" s="22"/>
      <c r="F44" s="22"/>
      <c r="G44" s="22"/>
      <c r="H44" s="22">
        <v>150</v>
      </c>
      <c r="I44" s="22">
        <v>103</v>
      </c>
      <c r="J44" s="22"/>
      <c r="K44" s="22"/>
      <c r="L44">
        <f>SUM(E44:K44)</f>
        <v>253</v>
      </c>
    </row>
    <row r="45" spans="1:13" x14ac:dyDescent="0.3">
      <c r="A45" s="21" t="s">
        <v>77</v>
      </c>
      <c r="B45" s="22" t="s">
        <v>25</v>
      </c>
      <c r="C45" s="22" t="s">
        <v>24</v>
      </c>
      <c r="D45" s="22">
        <v>28</v>
      </c>
      <c r="E45" s="22">
        <v>84</v>
      </c>
      <c r="F45" s="22">
        <v>122</v>
      </c>
      <c r="G45" s="22">
        <v>19</v>
      </c>
      <c r="H45" s="22"/>
      <c r="I45" s="22"/>
      <c r="J45" s="22"/>
      <c r="K45" s="22"/>
      <c r="L45">
        <f>SUM(E45:K45)</f>
        <v>225</v>
      </c>
    </row>
    <row r="46" spans="1:13" x14ac:dyDescent="0.3">
      <c r="A46" s="21" t="s">
        <v>100</v>
      </c>
      <c r="B46" s="22" t="s">
        <v>25</v>
      </c>
      <c r="C46" s="22" t="s">
        <v>36</v>
      </c>
      <c r="D46" s="22"/>
      <c r="E46" s="22"/>
      <c r="F46" s="22"/>
      <c r="G46" s="22">
        <v>150</v>
      </c>
      <c r="H46" s="22"/>
      <c r="I46" s="22">
        <v>43</v>
      </c>
      <c r="J46" s="22"/>
      <c r="K46" s="22"/>
      <c r="L46">
        <f>SUM(E46:K46)</f>
        <v>193</v>
      </c>
    </row>
    <row r="47" spans="1:13" x14ac:dyDescent="0.3">
      <c r="A47" s="21" t="s">
        <v>70</v>
      </c>
      <c r="B47" s="22" t="s">
        <v>25</v>
      </c>
      <c r="C47" s="22" t="s">
        <v>71</v>
      </c>
      <c r="D47" s="22">
        <v>33</v>
      </c>
      <c r="E47" s="22">
        <v>90</v>
      </c>
      <c r="F47" s="22">
        <v>92</v>
      </c>
      <c r="G47" s="22"/>
      <c r="H47" s="22"/>
      <c r="I47" s="22"/>
      <c r="J47" s="22"/>
      <c r="K47" s="22"/>
      <c r="L47">
        <f>SUM(E47:K47)</f>
        <v>182</v>
      </c>
    </row>
    <row r="48" spans="1:13" x14ac:dyDescent="0.3">
      <c r="A48" s="21" t="s">
        <v>58</v>
      </c>
      <c r="B48" s="22" t="s">
        <v>25</v>
      </c>
      <c r="C48" s="22" t="s">
        <v>26</v>
      </c>
      <c r="D48" s="22">
        <v>165</v>
      </c>
      <c r="E48" s="22">
        <v>61</v>
      </c>
      <c r="F48" s="22">
        <v>81</v>
      </c>
      <c r="G48" s="22"/>
      <c r="H48" s="22"/>
      <c r="I48" s="22"/>
      <c r="J48" s="22"/>
      <c r="K48" s="22"/>
      <c r="L48">
        <f>SUM(E48:K48)</f>
        <v>142</v>
      </c>
    </row>
    <row r="49" spans="1:12" x14ac:dyDescent="0.3">
      <c r="A49" s="21" t="s">
        <v>57</v>
      </c>
      <c r="B49" s="22" t="s">
        <v>25</v>
      </c>
      <c r="C49" s="22" t="s">
        <v>24</v>
      </c>
      <c r="D49" s="22">
        <v>64</v>
      </c>
      <c r="E49" s="22">
        <v>19</v>
      </c>
      <c r="F49" s="22"/>
      <c r="G49" s="22">
        <v>82</v>
      </c>
      <c r="H49" s="22"/>
      <c r="I49" s="22"/>
      <c r="J49" s="22"/>
      <c r="K49" s="22"/>
      <c r="L49">
        <f>SUM(E49:K49)</f>
        <v>101</v>
      </c>
    </row>
    <row r="50" spans="1:12" x14ac:dyDescent="0.3">
      <c r="A50" s="21" t="s">
        <v>105</v>
      </c>
      <c r="B50" s="23" t="s">
        <v>25</v>
      </c>
      <c r="C50" s="22" t="s">
        <v>36</v>
      </c>
      <c r="D50" s="22"/>
      <c r="E50" s="22"/>
      <c r="F50" s="22"/>
      <c r="G50" s="22"/>
      <c r="H50" s="22"/>
      <c r="I50" s="22">
        <v>98</v>
      </c>
      <c r="J50" s="22"/>
      <c r="K50" s="22"/>
      <c r="L50">
        <f>SUM(E50:K50)</f>
        <v>98</v>
      </c>
    </row>
    <row r="51" spans="1:12" x14ac:dyDescent="0.3">
      <c r="A51" s="21" t="s">
        <v>106</v>
      </c>
      <c r="B51" s="22" t="s">
        <v>25</v>
      </c>
      <c r="C51" s="22" t="s">
        <v>83</v>
      </c>
      <c r="D51" s="22"/>
      <c r="E51" s="22"/>
      <c r="F51" s="22"/>
      <c r="G51" s="22"/>
      <c r="H51" s="22"/>
      <c r="I51" s="22">
        <v>83</v>
      </c>
      <c r="J51" s="22"/>
      <c r="K51" s="22"/>
      <c r="L51">
        <v>83</v>
      </c>
    </row>
    <row r="52" spans="1:12" x14ac:dyDescent="0.3">
      <c r="A52" s="21" t="s">
        <v>91</v>
      </c>
      <c r="B52" s="22" t="s">
        <v>25</v>
      </c>
      <c r="C52" s="22" t="s">
        <v>5</v>
      </c>
      <c r="D52" s="22"/>
      <c r="E52" s="22"/>
      <c r="F52" s="22"/>
      <c r="G52" s="22"/>
      <c r="H52" s="22"/>
      <c r="I52" s="22"/>
      <c r="J52" s="22"/>
      <c r="K52" s="22"/>
    </row>
    <row r="53" spans="1:12" x14ac:dyDescent="0.3">
      <c r="A53" s="3"/>
    </row>
    <row r="54" spans="1:12" x14ac:dyDescent="0.3">
      <c r="A54" s="16" t="s">
        <v>45</v>
      </c>
      <c r="B54" s="17" t="s">
        <v>76</v>
      </c>
      <c r="C54" s="17"/>
      <c r="D54" s="17"/>
      <c r="E54" s="17"/>
      <c r="F54" s="17">
        <v>156</v>
      </c>
      <c r="G54" s="17"/>
      <c r="H54" s="17"/>
      <c r="I54" s="17"/>
      <c r="J54" s="17">
        <v>173</v>
      </c>
      <c r="K54" s="17">
        <v>116</v>
      </c>
      <c r="L54">
        <f>SUM(F54:K54)</f>
        <v>445</v>
      </c>
    </row>
    <row r="55" spans="1:12" x14ac:dyDescent="0.3">
      <c r="A55" s="16" t="s">
        <v>49</v>
      </c>
      <c r="B55" s="24" t="s">
        <v>76</v>
      </c>
      <c r="C55" s="17" t="s">
        <v>7</v>
      </c>
      <c r="D55" s="17">
        <v>29</v>
      </c>
      <c r="E55" s="17">
        <v>88</v>
      </c>
      <c r="F55" s="17">
        <v>134</v>
      </c>
      <c r="G55" s="17"/>
      <c r="H55" s="17"/>
      <c r="I55" s="17"/>
      <c r="J55" s="17"/>
      <c r="K55" s="17"/>
      <c r="L55">
        <f>SUM(E55:K55)</f>
        <v>222</v>
      </c>
    </row>
    <row r="56" spans="1:12" x14ac:dyDescent="0.3">
      <c r="A56" s="16" t="s">
        <v>97</v>
      </c>
      <c r="B56" s="24" t="s">
        <v>76</v>
      </c>
      <c r="C56" s="17" t="s">
        <v>98</v>
      </c>
      <c r="D56" s="17"/>
      <c r="E56" s="17"/>
      <c r="F56" s="17">
        <v>125</v>
      </c>
      <c r="G56" s="17"/>
      <c r="H56" s="17">
        <v>27</v>
      </c>
      <c r="I56" s="17">
        <v>19</v>
      </c>
      <c r="J56" s="17"/>
      <c r="K56" s="17"/>
      <c r="L56">
        <f>SUM(F56:K56)</f>
        <v>171</v>
      </c>
    </row>
    <row r="57" spans="1:12" x14ac:dyDescent="0.3">
      <c r="A57" s="12"/>
      <c r="B57" s="10"/>
      <c r="C57" s="11"/>
      <c r="D57" s="11"/>
      <c r="E57" s="11"/>
      <c r="F57" s="11"/>
      <c r="G57" s="9"/>
      <c r="H57" s="15"/>
    </row>
    <row r="58" spans="1:12" x14ac:dyDescent="0.3">
      <c r="A58" s="18" t="s">
        <v>42</v>
      </c>
      <c r="B58" s="19" t="s">
        <v>43</v>
      </c>
      <c r="C58" s="19" t="s">
        <v>27</v>
      </c>
      <c r="D58" s="19">
        <v>70</v>
      </c>
      <c r="E58" s="19">
        <v>46</v>
      </c>
      <c r="F58" s="19">
        <v>69</v>
      </c>
      <c r="G58" s="19">
        <v>79</v>
      </c>
      <c r="H58" s="19"/>
      <c r="I58" s="19">
        <v>51</v>
      </c>
      <c r="J58" s="19">
        <v>80</v>
      </c>
      <c r="K58" s="19">
        <v>50</v>
      </c>
      <c r="L58">
        <f>SUM(E58:K58)</f>
        <v>375</v>
      </c>
    </row>
    <row r="59" spans="1:12" x14ac:dyDescent="0.3">
      <c r="A59" s="18" t="s">
        <v>93</v>
      </c>
      <c r="B59" s="19" t="s">
        <v>69</v>
      </c>
      <c r="C59" s="19" t="s">
        <v>5</v>
      </c>
      <c r="D59" s="19">
        <v>62</v>
      </c>
      <c r="E59" s="19"/>
      <c r="F59" s="19"/>
      <c r="G59" s="19">
        <v>88</v>
      </c>
      <c r="H59" s="19">
        <v>47</v>
      </c>
      <c r="I59" s="19">
        <v>52</v>
      </c>
      <c r="J59" s="19">
        <v>76</v>
      </c>
      <c r="K59" s="19">
        <v>58</v>
      </c>
      <c r="L59">
        <f>SUM(E59:K59)</f>
        <v>321</v>
      </c>
    </row>
    <row r="60" spans="1:12" x14ac:dyDescent="0.3">
      <c r="A60" s="18" t="s">
        <v>22</v>
      </c>
      <c r="B60" s="19" t="s">
        <v>69</v>
      </c>
      <c r="C60" s="19" t="s">
        <v>23</v>
      </c>
      <c r="D60" s="19">
        <v>69</v>
      </c>
      <c r="E60" s="19">
        <v>54</v>
      </c>
      <c r="F60" s="19">
        <v>75</v>
      </c>
      <c r="G60" s="19"/>
      <c r="H60" s="19"/>
      <c r="I60" s="19"/>
      <c r="J60" s="19"/>
      <c r="K60" s="19"/>
      <c r="L60">
        <f>SUM(E60:K60)</f>
        <v>129</v>
      </c>
    </row>
    <row r="61" spans="1:12" x14ac:dyDescent="0.3">
      <c r="A61" s="8"/>
      <c r="B61" s="7"/>
      <c r="C61" s="7"/>
      <c r="D61" s="7"/>
      <c r="E61" s="7"/>
      <c r="F61" s="7"/>
      <c r="G61" s="7"/>
    </row>
    <row r="62" spans="1:12" x14ac:dyDescent="0.3">
      <c r="A62" s="25" t="s">
        <v>15</v>
      </c>
      <c r="B62" s="26" t="s">
        <v>48</v>
      </c>
      <c r="C62" s="26" t="s">
        <v>83</v>
      </c>
      <c r="D62" s="26">
        <v>28</v>
      </c>
      <c r="E62" s="26">
        <v>133</v>
      </c>
      <c r="F62" s="26">
        <v>221</v>
      </c>
      <c r="G62" s="26">
        <v>241</v>
      </c>
      <c r="H62" s="26">
        <v>246</v>
      </c>
      <c r="I62" s="26">
        <v>217</v>
      </c>
      <c r="J62" s="26">
        <v>287</v>
      </c>
      <c r="K62" s="26">
        <v>136</v>
      </c>
      <c r="L62">
        <f>SUM(E62:K62)</f>
        <v>1481</v>
      </c>
    </row>
    <row r="63" spans="1:12" x14ac:dyDescent="0.3">
      <c r="A63" s="25" t="s">
        <v>60</v>
      </c>
      <c r="B63" s="26" t="s">
        <v>48</v>
      </c>
      <c r="C63" s="26" t="s">
        <v>9</v>
      </c>
      <c r="D63" s="26">
        <v>27</v>
      </c>
      <c r="E63" s="26">
        <v>132</v>
      </c>
      <c r="F63" s="26">
        <v>218</v>
      </c>
      <c r="G63" s="26">
        <v>151</v>
      </c>
      <c r="H63" s="26">
        <v>210</v>
      </c>
      <c r="I63" s="26">
        <v>177</v>
      </c>
      <c r="J63" s="26">
        <v>187</v>
      </c>
      <c r="K63" s="26">
        <v>136</v>
      </c>
      <c r="L63">
        <f>SUM(E63:K63)</f>
        <v>1211</v>
      </c>
    </row>
    <row r="64" spans="1:12" x14ac:dyDescent="0.3">
      <c r="A64" s="25" t="s">
        <v>65</v>
      </c>
      <c r="B64" s="27" t="s">
        <v>48</v>
      </c>
      <c r="C64" s="26" t="s">
        <v>40</v>
      </c>
      <c r="D64" s="26">
        <v>49</v>
      </c>
      <c r="E64" s="26">
        <v>121</v>
      </c>
      <c r="F64" s="26"/>
      <c r="G64" s="26">
        <v>220</v>
      </c>
      <c r="H64" s="26">
        <v>217</v>
      </c>
      <c r="I64" s="26">
        <v>198</v>
      </c>
      <c r="J64" s="26">
        <v>255</v>
      </c>
      <c r="K64" s="26">
        <v>126</v>
      </c>
      <c r="L64">
        <f>SUM(E64:K64)</f>
        <v>1137</v>
      </c>
    </row>
    <row r="65" spans="1:12" x14ac:dyDescent="0.3">
      <c r="A65" s="26" t="s">
        <v>113</v>
      </c>
      <c r="B65" s="26" t="s">
        <v>48</v>
      </c>
      <c r="C65" s="26" t="s">
        <v>81</v>
      </c>
      <c r="D65" s="26">
        <v>34</v>
      </c>
      <c r="E65" s="26">
        <v>119</v>
      </c>
      <c r="F65" s="26">
        <v>201</v>
      </c>
      <c r="G65" s="26"/>
      <c r="H65" s="26"/>
      <c r="I65" s="26">
        <v>205</v>
      </c>
      <c r="J65" s="26">
        <v>264</v>
      </c>
      <c r="K65" s="26">
        <v>136</v>
      </c>
      <c r="L65">
        <f>SUM(E65:K65)</f>
        <v>925</v>
      </c>
    </row>
    <row r="66" spans="1:12" x14ac:dyDescent="0.3">
      <c r="A66" s="25" t="s">
        <v>53</v>
      </c>
      <c r="B66" s="26" t="s">
        <v>48</v>
      </c>
      <c r="C66" s="26" t="s">
        <v>36</v>
      </c>
      <c r="D66" s="26">
        <v>44</v>
      </c>
      <c r="E66" s="26">
        <v>110</v>
      </c>
      <c r="F66" s="26">
        <v>67</v>
      </c>
      <c r="G66" s="26">
        <v>189</v>
      </c>
      <c r="H66" s="26">
        <v>56</v>
      </c>
      <c r="I66" s="26"/>
      <c r="J66" s="26">
        <v>246</v>
      </c>
      <c r="K66" s="26">
        <v>138</v>
      </c>
      <c r="L66">
        <f>SUM(E66:K66)</f>
        <v>806</v>
      </c>
    </row>
    <row r="67" spans="1:12" x14ac:dyDescent="0.3">
      <c r="A67" s="25" t="s">
        <v>51</v>
      </c>
      <c r="B67" s="26" t="s">
        <v>48</v>
      </c>
      <c r="C67" s="26" t="s">
        <v>16</v>
      </c>
      <c r="D67" s="26">
        <v>26</v>
      </c>
      <c r="E67" s="26">
        <v>123</v>
      </c>
      <c r="F67" s="26">
        <v>191</v>
      </c>
      <c r="G67" s="26">
        <v>135</v>
      </c>
      <c r="H67" s="26"/>
      <c r="I67" s="26"/>
      <c r="J67" s="26">
        <v>5</v>
      </c>
      <c r="K67" s="26"/>
      <c r="L67">
        <f>SUM(E67:K67)</f>
        <v>454</v>
      </c>
    </row>
    <row r="68" spans="1:12" x14ac:dyDescent="0.3">
      <c r="A68" s="25" t="s">
        <v>47</v>
      </c>
      <c r="B68" s="26" t="s">
        <v>48</v>
      </c>
      <c r="C68" s="26" t="s">
        <v>68</v>
      </c>
      <c r="D68" s="26">
        <v>30</v>
      </c>
      <c r="E68" s="26">
        <v>114</v>
      </c>
      <c r="F68" s="26"/>
      <c r="G68" s="26">
        <v>63</v>
      </c>
      <c r="H68" s="26"/>
      <c r="I68" s="26">
        <v>50</v>
      </c>
      <c r="J68" s="26">
        <v>214</v>
      </c>
      <c r="K68" s="26"/>
      <c r="L68">
        <f>SUM(E68:K68)</f>
        <v>441</v>
      </c>
    </row>
    <row r="69" spans="1:12" x14ac:dyDescent="0.3">
      <c r="A69" s="25" t="s">
        <v>92</v>
      </c>
      <c r="B69" s="26" t="s">
        <v>48</v>
      </c>
      <c r="C69" s="26" t="s">
        <v>68</v>
      </c>
      <c r="D69" s="26"/>
      <c r="E69" s="26"/>
      <c r="F69" s="26">
        <v>173</v>
      </c>
      <c r="G69" s="26">
        <v>57</v>
      </c>
      <c r="H69" s="26"/>
      <c r="I69" s="26"/>
      <c r="J69" s="26"/>
      <c r="K69" s="26">
        <v>128</v>
      </c>
      <c r="L69">
        <f>SUM(E69:K69)</f>
        <v>358</v>
      </c>
    </row>
    <row r="70" spans="1:12" x14ac:dyDescent="0.3">
      <c r="A70" s="25" t="s">
        <v>72</v>
      </c>
      <c r="B70" s="26" t="s">
        <v>48</v>
      </c>
      <c r="C70" s="26" t="s">
        <v>9</v>
      </c>
      <c r="D70" s="26">
        <v>54</v>
      </c>
      <c r="E70" s="26">
        <v>126</v>
      </c>
      <c r="F70" s="26"/>
      <c r="G70" s="26"/>
      <c r="H70" s="26"/>
      <c r="I70" s="26"/>
      <c r="J70" s="26">
        <v>162</v>
      </c>
      <c r="K70" s="26"/>
      <c r="L70">
        <f>SUM(E70:K70)</f>
        <v>288</v>
      </c>
    </row>
    <row r="71" spans="1:12" x14ac:dyDescent="0.3">
      <c r="A71" s="25" t="s">
        <v>99</v>
      </c>
      <c r="B71" s="26" t="s">
        <v>48</v>
      </c>
      <c r="C71" s="26" t="s">
        <v>9</v>
      </c>
      <c r="D71" s="26"/>
      <c r="E71" s="26"/>
      <c r="F71" s="26"/>
      <c r="G71" s="26"/>
      <c r="H71" s="26"/>
      <c r="I71" s="26"/>
      <c r="J71" s="26">
        <v>253</v>
      </c>
      <c r="K71" s="26"/>
      <c r="L71">
        <f>SUM(J71:K71)</f>
        <v>253</v>
      </c>
    </row>
    <row r="72" spans="1:12" x14ac:dyDescent="0.3">
      <c r="A72" s="25" t="s">
        <v>109</v>
      </c>
      <c r="B72" s="26" t="s">
        <v>48</v>
      </c>
      <c r="C72" s="26" t="s">
        <v>9</v>
      </c>
      <c r="D72" s="26"/>
      <c r="E72" s="26"/>
      <c r="F72" s="26"/>
      <c r="G72" s="26"/>
      <c r="H72" s="26"/>
      <c r="I72" s="26"/>
      <c r="J72" s="26">
        <v>129</v>
      </c>
      <c r="K72" s="26"/>
      <c r="L72">
        <f>SUM(J72:K72)</f>
        <v>129</v>
      </c>
    </row>
    <row r="73" spans="1:12" x14ac:dyDescent="0.3">
      <c r="A73" s="25" t="s">
        <v>45</v>
      </c>
      <c r="B73" s="26" t="s">
        <v>48</v>
      </c>
      <c r="C73" s="26" t="s">
        <v>46</v>
      </c>
      <c r="D73" s="26">
        <v>26</v>
      </c>
      <c r="E73" s="26">
        <v>116</v>
      </c>
      <c r="F73" s="26"/>
      <c r="G73" s="26"/>
      <c r="H73" s="26"/>
      <c r="I73" s="26"/>
      <c r="J73" s="26"/>
      <c r="K73" s="26"/>
      <c r="L73">
        <f>SUM(E73:K73)</f>
        <v>116</v>
      </c>
    </row>
    <row r="74" spans="1:12" x14ac:dyDescent="0.3">
      <c r="A74" s="26" t="s">
        <v>8</v>
      </c>
      <c r="B74" s="26" t="s">
        <v>48</v>
      </c>
      <c r="C74" s="26" t="s">
        <v>9</v>
      </c>
      <c r="D74" s="26">
        <v>32</v>
      </c>
      <c r="E74" s="26">
        <v>89</v>
      </c>
      <c r="F74" s="26"/>
      <c r="G74" s="26"/>
      <c r="H74" s="26"/>
      <c r="I74" s="26"/>
      <c r="J74" s="26"/>
      <c r="K74" s="26"/>
      <c r="L74">
        <f>SUM(E74:K74)</f>
        <v>89</v>
      </c>
    </row>
    <row r="75" spans="1:12" x14ac:dyDescent="0.3">
      <c r="A75" s="25" t="s">
        <v>95</v>
      </c>
      <c r="B75" s="26" t="s">
        <v>48</v>
      </c>
      <c r="C75" s="26" t="s">
        <v>96</v>
      </c>
      <c r="D75" s="26"/>
      <c r="E75" s="26"/>
      <c r="F75" s="26"/>
      <c r="G75" s="26">
        <v>35</v>
      </c>
      <c r="H75" s="26"/>
      <c r="I75" s="26"/>
      <c r="J75" s="26"/>
      <c r="K75" s="26"/>
      <c r="L75">
        <f>SUM(E75:K75)</f>
        <v>35</v>
      </c>
    </row>
    <row r="76" spans="1:12" x14ac:dyDescent="0.3">
      <c r="A76" s="25" t="s">
        <v>94</v>
      </c>
      <c r="B76" s="26" t="s">
        <v>48</v>
      </c>
      <c r="C76" s="26" t="s">
        <v>85</v>
      </c>
      <c r="D76" s="26"/>
      <c r="E76" s="26"/>
      <c r="F76" s="26"/>
      <c r="G76" s="26"/>
      <c r="H76" s="26"/>
      <c r="I76" s="26"/>
      <c r="J76" s="26"/>
      <c r="K76" s="26"/>
    </row>
  </sheetData>
  <autoFilter ref="L61:L76" xr:uid="{00000000-0001-0000-0000-000000000000}">
    <sortState xmlns:xlrd2="http://schemas.microsoft.com/office/spreadsheetml/2017/richdata2" ref="A62:L76">
      <sortCondition descending="1" ref="L61:L76"/>
    </sortState>
  </autoFilter>
  <sortState xmlns:xlrd2="http://schemas.microsoft.com/office/spreadsheetml/2017/richdata2" ref="A4:M24">
    <sortCondition descending="1" ref="L62:L76"/>
  </sortState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krutcupen</dc:creator>
  <cp:lastModifiedBy>krutcupen</cp:lastModifiedBy>
  <cp:lastPrinted>2021-09-17T15:23:55Z</cp:lastPrinted>
  <dcterms:created xsi:type="dcterms:W3CDTF">2021-04-09T12:19:51Z</dcterms:created>
  <dcterms:modified xsi:type="dcterms:W3CDTF">2021-10-10T13:08:23Z</dcterms:modified>
</cp:coreProperties>
</file>